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675" windowWidth="17895" windowHeight="7050"/>
  </bookViews>
  <sheets>
    <sheet name="Таблица1" sheetId="1" r:id="rId1"/>
  </sheets>
  <externalReferences>
    <externalReference r:id="rId2"/>
  </externalReferences>
  <definedNames>
    <definedName name="Print_Area" localSheetId="0">Таблица1!$B$1:$F$72</definedName>
  </definedNames>
  <calcPr calcId="145621"/>
</workbook>
</file>

<file path=xl/calcChain.xml><?xml version="1.0" encoding="utf-8"?>
<calcChain xmlns="http://schemas.openxmlformats.org/spreadsheetml/2006/main">
  <c r="F57" i="1" l="1"/>
  <c r="F56" i="1"/>
  <c r="F55" i="1"/>
  <c r="F54" i="1"/>
  <c r="F53" i="1"/>
  <c r="F52" i="1"/>
  <c r="F51" i="1"/>
  <c r="F50" i="1"/>
  <c r="F49" i="1"/>
  <c r="F48" i="1"/>
  <c r="F47" i="1"/>
  <c r="F46" i="1"/>
  <c r="F45" i="1"/>
  <c r="F35" i="1"/>
  <c r="F34" i="1"/>
  <c r="F33" i="1"/>
  <c r="F32" i="1"/>
  <c r="F29" i="1"/>
  <c r="F28" i="1"/>
  <c r="F27" i="1"/>
  <c r="F25" i="1"/>
  <c r="F24" i="1"/>
  <c r="F20" i="1"/>
  <c r="F19" i="1"/>
  <c r="F17" i="1"/>
  <c r="F16" i="1"/>
  <c r="F15" i="1"/>
  <c r="F14" i="1"/>
  <c r="F11" i="1"/>
</calcChain>
</file>

<file path=xl/sharedStrings.xml><?xml version="1.0" encoding="utf-8"?>
<sst xmlns="http://schemas.openxmlformats.org/spreadsheetml/2006/main" count="119" uniqueCount="119">
  <si>
    <t>Информация за 4 квартал 2021 года о рассмотрении обращений граждан</t>
  </si>
  <si>
    <t>Наименование организации:</t>
  </si>
  <si>
    <t xml:space="preserve">Период: </t>
  </si>
  <si>
    <t>4 квартал 2021 года</t>
  </si>
  <si>
    <t>№</t>
  </si>
  <si>
    <t>Наименование показателя</t>
  </si>
  <si>
    <t>Значение</t>
  </si>
  <si>
    <t>Поступило обращений:</t>
  </si>
  <si>
    <t xml:space="preserve">в т.ч. на 1000 населения (для органов местного самоуправления) </t>
  </si>
  <si>
    <t>в них задано вопросов:</t>
  </si>
  <si>
    <r>
      <t>Из них</t>
    </r>
    <r>
      <rPr>
        <sz val="8"/>
        <color indexed="8"/>
        <rFont val="Tahoma"/>
        <charset val="204"/>
      </rPr>
      <t>:</t>
    </r>
  </si>
  <si>
    <t>1.1 </t>
  </si>
  <si>
    <t>по форме:</t>
  </si>
  <si>
    <t>1.1.1 </t>
  </si>
  <si>
    <t>письменных</t>
  </si>
  <si>
    <t>1.1.2 </t>
  </si>
  <si>
    <t>в виде электронного документа</t>
  </si>
  <si>
    <t>1.1.3 </t>
  </si>
  <si>
    <t xml:space="preserve">устных </t>
  </si>
  <si>
    <t>1.1.4 </t>
  </si>
  <si>
    <t>Рассмотрено с сокращенным сроком рассмотрения (&lt; 30 дней)</t>
  </si>
  <si>
    <t>1.2</t>
  </si>
  <si>
    <t>по виду:</t>
  </si>
  <si>
    <t>1.2.1</t>
  </si>
  <si>
    <t>заявлений</t>
  </si>
  <si>
    <t>1.2.2</t>
  </si>
  <si>
    <t>предложений</t>
  </si>
  <si>
    <t>1.2.3</t>
  </si>
  <si>
    <t>жалоб</t>
  </si>
  <si>
    <t>1.2.4</t>
  </si>
  <si>
    <t>не обращений</t>
  </si>
  <si>
    <t>1.3</t>
  </si>
  <si>
    <t>по источнику поступления:</t>
  </si>
  <si>
    <t>1.3.1</t>
  </si>
  <si>
    <t>поступивших непосредственно в орган власти от граждан</t>
  </si>
  <si>
    <t>1.3.2</t>
  </si>
  <si>
    <t>перенаправленных из других источников</t>
  </si>
  <si>
    <t>2</t>
  </si>
  <si>
    <t>Результаты рассмотрения:</t>
  </si>
  <si>
    <t>2.1</t>
  </si>
  <si>
    <t xml:space="preserve">поддержано </t>
  </si>
  <si>
    <t>2.1.1</t>
  </si>
  <si>
    <t>в т.ч. меры приняты</t>
  </si>
  <si>
    <t>2.2</t>
  </si>
  <si>
    <t>разъяснено</t>
  </si>
  <si>
    <t>2.3</t>
  </si>
  <si>
    <t>не поддержано</t>
  </si>
  <si>
    <t>3</t>
  </si>
  <si>
    <t>По рассмотренным обращениям:</t>
  </si>
  <si>
    <t>3.1</t>
  </si>
  <si>
    <t>поставлено на контроль</t>
  </si>
  <si>
    <t>3.2</t>
  </si>
  <si>
    <t xml:space="preserve">рассмотрено  коллегиально </t>
  </si>
  <si>
    <t>3.3</t>
  </si>
  <si>
    <t>рассмотрено с участием авторов обращений</t>
  </si>
  <si>
    <t>3.4</t>
  </si>
  <si>
    <t>рассмотрено с выездом на место</t>
  </si>
  <si>
    <t>3.5</t>
  </si>
  <si>
    <t>поступило благодарностей</t>
  </si>
  <si>
    <t>3.6</t>
  </si>
  <si>
    <t>поступило повторных обращений</t>
  </si>
  <si>
    <t>3.7</t>
  </si>
  <si>
    <t>рассмотрено с нарушением срока</t>
  </si>
  <si>
    <t>3.8</t>
  </si>
  <si>
    <t>количество жалоб, в которых подтвердились приведенные факты</t>
  </si>
  <si>
    <t>3.9</t>
  </si>
  <si>
    <t>количество жалоб, по результатам рассмотрения которых виновные в нарушении прав граждан наказаны</t>
  </si>
  <si>
    <t>3.10</t>
  </si>
  <si>
    <t>привлечено к ответственности за нарушение порядка рассмотрения обращений</t>
  </si>
  <si>
    <t>3.11</t>
  </si>
  <si>
    <t xml:space="preserve">количество обращений, содержащих сведения о преследовании за обращение </t>
  </si>
  <si>
    <t>3.12</t>
  </si>
  <si>
    <t>выявлено вопросов повышенной активности населения</t>
  </si>
  <si>
    <t>3.13</t>
  </si>
  <si>
    <t>принято  мер управляющего воздействия по вопросам повышенной активности населения</t>
  </si>
  <si>
    <t>4</t>
  </si>
  <si>
    <t>Проведено личных приемов граждан:</t>
  </si>
  <si>
    <t>4.1</t>
  </si>
  <si>
    <t xml:space="preserve">руководителем органа власти </t>
  </si>
  <si>
    <t>4.2</t>
  </si>
  <si>
    <t xml:space="preserve">заместителями  руководителя органа власти </t>
  </si>
  <si>
    <t>4.3</t>
  </si>
  <si>
    <t xml:space="preserve">уполномоченными лицами органа власти </t>
  </si>
  <si>
    <t>5</t>
  </si>
  <si>
    <t xml:space="preserve">Количество принятых граждан </t>
  </si>
  <si>
    <t>6</t>
  </si>
  <si>
    <t xml:space="preserve">Проведено тематических приемов  </t>
  </si>
  <si>
    <t>7</t>
  </si>
  <si>
    <t xml:space="preserve">Проведено приемов в режиме видеосвязи </t>
  </si>
  <si>
    <t>8</t>
  </si>
  <si>
    <t>Мероприятия по совершенствованию работы:</t>
  </si>
  <si>
    <t>8.1</t>
  </si>
  <si>
    <t xml:space="preserve">проведено семинаров по практике работы с обращениями граждан </t>
  </si>
  <si>
    <t>8.2</t>
  </si>
  <si>
    <t>размещено материалов в СМИ (на сайтах, в газетах) (не менее 1)</t>
  </si>
  <si>
    <t>8.3</t>
  </si>
  <si>
    <t>подготовлено методических материалов, сборников, брошюр, буклетов (не менее 1)</t>
  </si>
  <si>
    <t>8.4</t>
  </si>
  <si>
    <t xml:space="preserve">Применено  новых форм коммуникаций ("горячие линии",онлайн- конференции","прямые линии" и др.) </t>
  </si>
  <si>
    <t>9</t>
  </si>
  <si>
    <t>Количество обращений по вопросам коррупционных проявлений</t>
  </si>
  <si>
    <t>9.1</t>
  </si>
  <si>
    <t>коррупционные риски на государственной гражданской службе</t>
  </si>
  <si>
    <t>9.2</t>
  </si>
  <si>
    <t>борьба с коррупцией</t>
  </si>
  <si>
    <t>9.3</t>
  </si>
  <si>
    <t xml:space="preserve">деятельность комиссии государственных органов по предупреждению  и противодействию коррупции </t>
  </si>
  <si>
    <t>9.4</t>
  </si>
  <si>
    <t xml:space="preserve">факты коррупции </t>
  </si>
  <si>
    <t>10</t>
  </si>
  <si>
    <t>Заполнение формы отчета о результатах рассмотрения обращений граждан на ССТУ:</t>
  </si>
  <si>
    <t>10.1</t>
  </si>
  <si>
    <t>внесено обращений из числа поступивших  непосредственно в орган власти от граждан</t>
  </si>
  <si>
    <t>10.2</t>
  </si>
  <si>
    <t>внесено обращений из числа поступивших из других источников</t>
  </si>
  <si>
    <t>Ф.И.О. (полностью) специалиста, на которого возложены обязанности по организации работы с обращениями граждан</t>
  </si>
  <si>
    <t>Должность</t>
  </si>
  <si>
    <t>Рабочий телефон (с указанием кода)</t>
  </si>
  <si>
    <t>Администрация Еткульского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</si>
</sst>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23" x14ac:knownFonts="1">
    <font>
      <sz val="11"/>
      <color indexed="8"/>
      <name val="Calibri"/>
    </font>
    <font>
      <sz val="11"/>
      <color indexed="8"/>
      <name val="Calibri"/>
    </font>
    <font>
      <b/>
      <sz val="8"/>
      <color indexed="8"/>
      <name val="Tahoma"/>
    </font>
    <font>
      <sz val="8"/>
      <color indexed="8"/>
      <name val="Tahoma"/>
    </font>
    <font>
      <sz val="11"/>
      <color indexed="8"/>
      <name val="Calibri"/>
    </font>
    <font>
      <sz val="11"/>
      <color indexed="9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8"/>
      <name val="Calibri"/>
    </font>
    <font>
      <b/>
      <sz val="11"/>
      <color indexed="9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10"/>
      <name val="Calibri"/>
    </font>
    <font>
      <sz val="11"/>
      <color indexed="17"/>
      <name val="Calibri"/>
    </font>
    <font>
      <sz val="8"/>
      <color indexed="8"/>
      <name val="Tahoma"/>
      <charset val="204"/>
    </font>
    <font>
      <b/>
      <sz val="8"/>
      <color indexed="8"/>
      <name val="Tahoma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5" borderId="0"/>
    <xf numFmtId="0" fontId="4" fillId="8" borderId="0"/>
    <xf numFmtId="0" fontId="4" fillId="11" borderId="0"/>
    <xf numFmtId="0" fontId="5" fillId="12" borderId="0"/>
    <xf numFmtId="0" fontId="5" fillId="9" borderId="0"/>
    <xf numFmtId="0" fontId="5" fillId="10" borderId="0"/>
    <xf numFmtId="0" fontId="5" fillId="13" borderId="0"/>
    <xf numFmtId="0" fontId="5" fillId="14" borderId="0"/>
    <xf numFmtId="0" fontId="5" fillId="15" borderId="0"/>
    <xf numFmtId="0" fontId="5" fillId="16" borderId="0"/>
    <xf numFmtId="0" fontId="5" fillId="17" borderId="0"/>
    <xf numFmtId="0" fontId="5" fillId="18" borderId="0"/>
    <xf numFmtId="0" fontId="5" fillId="13" borderId="0"/>
    <xf numFmtId="0" fontId="5" fillId="14" borderId="0"/>
    <xf numFmtId="0" fontId="5" fillId="19" borderId="0"/>
    <xf numFmtId="0" fontId="6" fillId="7" borderId="1"/>
    <xf numFmtId="0" fontId="7" fillId="20" borderId="2"/>
    <xf numFmtId="0" fontId="8" fillId="20" borderId="1"/>
    <xf numFmtId="0" fontId="9" fillId="0" borderId="3"/>
    <xf numFmtId="0" fontId="10" fillId="0" borderId="4"/>
    <xf numFmtId="0" fontId="11" fillId="0" borderId="5"/>
    <xf numFmtId="0" fontId="11" fillId="0" borderId="0"/>
    <xf numFmtId="0" fontId="12" fillId="0" borderId="6"/>
    <xf numFmtId="0" fontId="13" fillId="21" borderId="7"/>
    <xf numFmtId="0" fontId="14" fillId="0" borderId="0"/>
    <xf numFmtId="0" fontId="15" fillId="22" borderId="0"/>
    <xf numFmtId="0" fontId="16" fillId="3" borderId="0"/>
    <xf numFmtId="0" fontId="17" fillId="0" borderId="0"/>
    <xf numFmtId="0" fontId="1" fillId="23" borderId="8"/>
    <xf numFmtId="0" fontId="18" fillId="0" borderId="9"/>
    <xf numFmtId="0" fontId="19" fillId="0" borderId="0"/>
    <xf numFmtId="0" fontId="20" fillId="4" borderId="0"/>
  </cellStyleXfs>
  <cellXfs count="42">
    <xf numFmtId="0" fontId="0" fillId="0" borderId="0" xfId="0" applyNumberFormat="1" applyFont="1" applyFill="1" applyBorder="1" applyProtection="1"/>
    <xf numFmtId="0" fontId="3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Protection="1"/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/>
    </xf>
    <xf numFmtId="164" fontId="3" fillId="0" borderId="10" xfId="0" applyNumberFormat="1" applyFont="1" applyFill="1" applyBorder="1" applyAlignment="1" applyProtection="1">
      <alignment horizontal="right"/>
    </xf>
    <xf numFmtId="49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vertical="top" wrapText="1"/>
    </xf>
    <xf numFmtId="164" fontId="3" fillId="0" borderId="0" xfId="0" applyNumberFormat="1" applyFont="1" applyFill="1" applyBorder="1" applyAlignment="1" applyProtection="1">
      <alignment horizontal="right"/>
    </xf>
    <xf numFmtId="0" fontId="2" fillId="0" borderId="10" xfId="0" applyNumberFormat="1" applyFont="1" applyFill="1" applyBorder="1" applyAlignment="1" applyProtection="1">
      <alignment horizontal="left" vertical="top" wrapText="1"/>
    </xf>
    <xf numFmtId="0" fontId="3" fillId="0" borderId="10" xfId="0" applyNumberFormat="1" applyFont="1" applyFill="1" applyBorder="1" applyAlignment="1" applyProtection="1">
      <alignment horizontal="left" vertical="top" wrapText="1"/>
    </xf>
    <xf numFmtId="49" fontId="2" fillId="0" borderId="10" xfId="0" applyNumberFormat="1" applyFont="1" applyFill="1" applyBorder="1" applyAlignment="1" applyProtection="1">
      <alignment horizontal="left" vertical="top" wrapText="1"/>
    </xf>
    <xf numFmtId="49" fontId="3" fillId="0" borderId="10" xfId="0" applyNumberFormat="1" applyFont="1" applyFill="1" applyBorder="1" applyAlignment="1" applyProtection="1">
      <alignment horizontal="left" vertical="top" wrapText="1"/>
    </xf>
    <xf numFmtId="0" fontId="3" fillId="0" borderId="10" xfId="0" applyNumberFormat="1" applyFont="1" applyFill="1" applyBorder="1" applyProtection="1"/>
    <xf numFmtId="164" fontId="2" fillId="0" borderId="10" xfId="0" applyNumberFormat="1" applyFont="1" applyFill="1" applyBorder="1" applyAlignment="1" applyProtection="1">
      <alignment horizontal="right"/>
    </xf>
    <xf numFmtId="0" fontId="2" fillId="24" borderId="10" xfId="0" applyNumberFormat="1" applyFont="1" applyFill="1" applyBorder="1" applyAlignment="1" applyProtection="1">
      <alignment horizontal="left" vertical="top" wrapText="1"/>
    </xf>
    <xf numFmtId="0" fontId="3" fillId="24" borderId="10" xfId="0" applyNumberFormat="1" applyFont="1" applyFill="1" applyBorder="1" applyAlignment="1" applyProtection="1">
      <alignment horizontal="left" vertical="top" wrapText="1"/>
    </xf>
    <xf numFmtId="164" fontId="22" fillId="0" borderId="10" xfId="0" applyNumberFormat="1" applyFont="1" applyFill="1" applyBorder="1" applyAlignment="1" applyProtection="1">
      <alignment horizontal="right"/>
    </xf>
    <xf numFmtId="164" fontId="3" fillId="0" borderId="10" xfId="0" applyNumberFormat="1" applyFont="1" applyFill="1" applyBorder="1" applyAlignment="1" applyProtection="1">
      <alignment horizontal="right" vertical="top" wrapText="1"/>
    </xf>
    <xf numFmtId="0" fontId="2" fillId="0" borderId="12" xfId="0" applyNumberFormat="1" applyFont="1" applyFill="1" applyBorder="1" applyAlignment="1" applyProtection="1">
      <alignment horizontal="left" vertical="top" wrapText="1"/>
    </xf>
    <xf numFmtId="0" fontId="2" fillId="0" borderId="13" xfId="0" applyNumberFormat="1" applyFont="1" applyFill="1" applyBorder="1" applyAlignment="1" applyProtection="1">
      <alignment horizontal="left" vertical="top" wrapText="1"/>
    </xf>
    <xf numFmtId="0" fontId="2" fillId="0" borderId="14" xfId="0" applyNumberFormat="1" applyFont="1" applyFill="1" applyBorder="1" applyAlignment="1" applyProtection="1">
      <alignment horizontal="left" vertical="top" wrapText="1"/>
    </xf>
    <xf numFmtId="0" fontId="2" fillId="0" borderId="10" xfId="0" applyNumberFormat="1" applyFont="1" applyFill="1" applyBorder="1" applyAlignment="1" applyProtection="1">
      <alignment horizontal="left" vertical="top" wrapText="1"/>
    </xf>
    <xf numFmtId="0" fontId="3" fillId="0" borderId="10" xfId="0" applyNumberFormat="1" applyFont="1" applyFill="1" applyBorder="1" applyAlignment="1" applyProtection="1">
      <alignment horizontal="left" vertical="top" wrapText="1"/>
    </xf>
    <xf numFmtId="0" fontId="3" fillId="0" borderId="1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wrapText="1"/>
    </xf>
    <xf numFmtId="0" fontId="3" fillId="0" borderId="12" xfId="0" applyNumberFormat="1" applyFont="1" applyFill="1" applyBorder="1" applyAlignment="1" applyProtection="1">
      <alignment horizontal="left" vertical="top" wrapText="1"/>
    </xf>
    <xf numFmtId="0" fontId="3" fillId="0" borderId="13" xfId="0" applyNumberFormat="1" applyFont="1" applyFill="1" applyBorder="1" applyAlignment="1" applyProtection="1">
      <alignment horizontal="left" vertical="top" wrapText="1"/>
    </xf>
    <xf numFmtId="0" fontId="3" fillId="0" borderId="14" xfId="0" applyNumberFormat="1" applyFont="1" applyFill="1" applyBorder="1" applyAlignment="1" applyProtection="1">
      <alignment horizontal="left" vertical="top" wrapText="1"/>
    </xf>
    <xf numFmtId="49" fontId="2" fillId="0" borderId="0" xfId="0" applyNumberFormat="1" applyFont="1" applyFill="1" applyBorder="1" applyAlignment="1" applyProtection="1">
      <alignment horizont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left"/>
    </xf>
    <xf numFmtId="0" fontId="3" fillId="24" borderId="12" xfId="0" applyNumberFormat="1" applyFont="1" applyFill="1" applyBorder="1" applyAlignment="1" applyProtection="1">
      <alignment horizontal="left" vertical="top" wrapText="1"/>
    </xf>
    <xf numFmtId="0" fontId="3" fillId="24" borderId="13" xfId="0" applyNumberFormat="1" applyFont="1" applyFill="1" applyBorder="1" applyAlignment="1" applyProtection="1">
      <alignment horizontal="left" vertical="top" wrapText="1"/>
    </xf>
    <xf numFmtId="0" fontId="3" fillId="24" borderId="14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Плохой" xfId="36"/>
    <cellStyle name="Пояснение" xfId="37"/>
    <cellStyle name="Примечание" xfId="38"/>
    <cellStyle name="Связанная ячейка" xfId="39"/>
    <cellStyle name="Текст предупреждения" xfId="40"/>
    <cellStyle name="Хороший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74;&#1086;&#1076;.%204%20&#1082;&#1074;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1"/>
    </sheetNames>
    <sheetDataSet>
      <sheetData sheetId="0">
        <row r="11">
          <cell r="G11">
            <v>1</v>
          </cell>
          <cell r="I11">
            <v>5</v>
          </cell>
          <cell r="J11">
            <v>3</v>
          </cell>
          <cell r="K11">
            <v>1</v>
          </cell>
          <cell r="M11">
            <v>1</v>
          </cell>
          <cell r="O11">
            <v>4</v>
          </cell>
          <cell r="P11">
            <v>1</v>
          </cell>
          <cell r="Q11">
            <v>0</v>
          </cell>
          <cell r="R11">
            <v>1</v>
          </cell>
          <cell r="S11">
            <v>61</v>
          </cell>
        </row>
        <row r="14">
          <cell r="G14">
            <v>0</v>
          </cell>
          <cell r="H14">
            <v>0</v>
          </cell>
          <cell r="I14">
            <v>1</v>
          </cell>
          <cell r="J14">
            <v>3</v>
          </cell>
          <cell r="K14">
            <v>1</v>
          </cell>
          <cell r="M14">
            <v>1</v>
          </cell>
          <cell r="O14">
            <v>3</v>
          </cell>
          <cell r="P14">
            <v>1</v>
          </cell>
          <cell r="Q14">
            <v>0</v>
          </cell>
          <cell r="R14">
            <v>0</v>
          </cell>
          <cell r="S14">
            <v>12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M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38</v>
          </cell>
        </row>
        <row r="16">
          <cell r="G16">
            <v>1</v>
          </cell>
          <cell r="H16">
            <v>0</v>
          </cell>
          <cell r="I16">
            <v>4</v>
          </cell>
          <cell r="J16">
            <v>0</v>
          </cell>
          <cell r="K16">
            <v>0</v>
          </cell>
          <cell r="M16">
            <v>0</v>
          </cell>
          <cell r="O16">
            <v>1</v>
          </cell>
          <cell r="P16">
            <v>0</v>
          </cell>
          <cell r="Q16">
            <v>0</v>
          </cell>
          <cell r="R16">
            <v>1</v>
          </cell>
          <cell r="S16">
            <v>7</v>
          </cell>
        </row>
        <row r="17">
          <cell r="G17">
            <v>1</v>
          </cell>
          <cell r="H17">
            <v>0</v>
          </cell>
          <cell r="I17">
            <v>4</v>
          </cell>
          <cell r="J17">
            <v>3</v>
          </cell>
          <cell r="K17">
            <v>0</v>
          </cell>
          <cell r="M17">
            <v>1</v>
          </cell>
          <cell r="O17">
            <v>2</v>
          </cell>
          <cell r="P17">
            <v>1</v>
          </cell>
          <cell r="Q17">
            <v>0</v>
          </cell>
          <cell r="R17">
            <v>1</v>
          </cell>
          <cell r="S17">
            <v>42</v>
          </cell>
        </row>
        <row r="19">
          <cell r="G19">
            <v>1</v>
          </cell>
          <cell r="H19">
            <v>0</v>
          </cell>
          <cell r="I19">
            <v>5</v>
          </cell>
          <cell r="J19">
            <v>3</v>
          </cell>
          <cell r="K19">
            <v>1</v>
          </cell>
          <cell r="M19">
            <v>1</v>
          </cell>
          <cell r="O19">
            <v>4</v>
          </cell>
          <cell r="P19">
            <v>1</v>
          </cell>
          <cell r="Q19">
            <v>0</v>
          </cell>
          <cell r="R19">
            <v>1</v>
          </cell>
          <cell r="S19">
            <v>56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</v>
          </cell>
        </row>
        <row r="24">
          <cell r="G24">
            <v>1</v>
          </cell>
          <cell r="H24">
            <v>0</v>
          </cell>
          <cell r="I24">
            <v>5</v>
          </cell>
          <cell r="J24">
            <v>3</v>
          </cell>
          <cell r="K24">
            <v>1</v>
          </cell>
          <cell r="M24">
            <v>1</v>
          </cell>
          <cell r="O24">
            <v>4</v>
          </cell>
          <cell r="P24">
            <v>1</v>
          </cell>
          <cell r="Q24">
            <v>0</v>
          </cell>
          <cell r="R24">
            <v>1</v>
          </cell>
          <cell r="S24">
            <v>19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M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38</v>
          </cell>
        </row>
        <row r="27">
          <cell r="G27">
            <v>0</v>
          </cell>
          <cell r="H27">
            <v>0</v>
          </cell>
          <cell r="I27">
            <v>1</v>
          </cell>
          <cell r="J27">
            <v>1</v>
          </cell>
          <cell r="K27">
            <v>1</v>
          </cell>
          <cell r="M27">
            <v>0</v>
          </cell>
          <cell r="O27">
            <v>1</v>
          </cell>
          <cell r="P27">
            <v>1</v>
          </cell>
          <cell r="Q27">
            <v>0</v>
          </cell>
          <cell r="R27">
            <v>0</v>
          </cell>
          <cell r="S27">
            <v>15</v>
          </cell>
        </row>
        <row r="28">
          <cell r="G28">
            <v>0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M28">
            <v>0</v>
          </cell>
          <cell r="O28">
            <v>1</v>
          </cell>
          <cell r="P28">
            <v>1</v>
          </cell>
          <cell r="Q28">
            <v>0</v>
          </cell>
          <cell r="R28">
            <v>0</v>
          </cell>
          <cell r="S28">
            <v>4</v>
          </cell>
        </row>
        <row r="29">
          <cell r="G29">
            <v>1</v>
          </cell>
          <cell r="H29">
            <v>0</v>
          </cell>
          <cell r="I29">
            <v>3</v>
          </cell>
          <cell r="J29">
            <v>2</v>
          </cell>
          <cell r="K29">
            <v>0</v>
          </cell>
          <cell r="M29">
            <v>1</v>
          </cell>
          <cell r="O29">
            <v>2</v>
          </cell>
          <cell r="P29">
            <v>0</v>
          </cell>
          <cell r="Q29">
            <v>0</v>
          </cell>
          <cell r="R29">
            <v>1</v>
          </cell>
          <cell r="S29">
            <v>32</v>
          </cell>
        </row>
        <row r="32">
          <cell r="G32">
            <v>1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M32">
            <v>0</v>
          </cell>
          <cell r="O32">
            <v>0</v>
          </cell>
          <cell r="P32">
            <v>1</v>
          </cell>
          <cell r="Q32">
            <v>0</v>
          </cell>
          <cell r="R32">
            <v>0</v>
          </cell>
          <cell r="S32">
            <v>13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M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10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M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10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M35">
            <v>0</v>
          </cell>
          <cell r="O35">
            <v>3</v>
          </cell>
          <cell r="P35">
            <v>0</v>
          </cell>
          <cell r="Q35">
            <v>0</v>
          </cell>
          <cell r="R35">
            <v>0</v>
          </cell>
          <cell r="S35">
            <v>16</v>
          </cell>
        </row>
        <row r="45">
          <cell r="G45">
            <v>1</v>
          </cell>
          <cell r="H45">
            <v>0</v>
          </cell>
          <cell r="I45">
            <v>4</v>
          </cell>
          <cell r="J45">
            <v>0</v>
          </cell>
          <cell r="K45">
            <v>0</v>
          </cell>
          <cell r="M45">
            <v>0</v>
          </cell>
          <cell r="O45">
            <v>1</v>
          </cell>
          <cell r="P45">
            <v>0</v>
          </cell>
          <cell r="Q45">
            <v>0</v>
          </cell>
          <cell r="R45">
            <v>1</v>
          </cell>
          <cell r="S45">
            <v>4</v>
          </cell>
        </row>
        <row r="46">
          <cell r="G46">
            <v>1</v>
          </cell>
          <cell r="H46">
            <v>0</v>
          </cell>
          <cell r="I46">
            <v>4</v>
          </cell>
          <cell r="J46">
            <v>0</v>
          </cell>
          <cell r="K46">
            <v>0</v>
          </cell>
          <cell r="M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3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M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1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M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G49">
            <v>1</v>
          </cell>
          <cell r="H49">
            <v>0</v>
          </cell>
          <cell r="I49">
            <v>4</v>
          </cell>
          <cell r="J49">
            <v>0</v>
          </cell>
          <cell r="K49">
            <v>0</v>
          </cell>
          <cell r="M49">
            <v>0</v>
          </cell>
          <cell r="O49">
            <v>1</v>
          </cell>
          <cell r="P49">
            <v>0</v>
          </cell>
          <cell r="Q49">
            <v>0</v>
          </cell>
          <cell r="R49">
            <v>1</v>
          </cell>
          <cell r="S49">
            <v>7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M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M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M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M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1</v>
          </cell>
          <cell r="M54">
            <v>0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1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M55">
            <v>0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G57">
            <v>0</v>
          </cell>
          <cell r="H57">
            <v>0</v>
          </cell>
          <cell r="J57">
            <v>0</v>
          </cell>
          <cell r="K57">
            <v>0</v>
          </cell>
          <cell r="M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abSelected="1" topLeftCell="B1" workbookViewId="0">
      <selection activeCell="C71" sqref="C71:D71"/>
    </sheetView>
  </sheetViews>
  <sheetFormatPr defaultColWidth="9.140625" defaultRowHeight="10.5" customHeight="1" x14ac:dyDescent="0.15"/>
  <cols>
    <col min="1" max="1" width="5" style="1" hidden="1" customWidth="1"/>
    <col min="2" max="2" width="6.28515625" style="1" customWidth="1"/>
    <col min="3" max="3" width="18.28515625" style="2" customWidth="1"/>
    <col min="4" max="4" width="32.140625" style="1" customWidth="1"/>
    <col min="5" max="5" width="15.28515625" style="1" customWidth="1"/>
    <col min="6" max="6" width="26" style="1" customWidth="1"/>
    <col min="7" max="7" width="13.42578125" style="1" customWidth="1"/>
    <col min="8" max="9" width="9.140625" style="1" customWidth="1"/>
    <col min="10" max="16384" width="9.140625" style="1"/>
  </cols>
  <sheetData>
    <row r="1" spans="2:6" x14ac:dyDescent="0.15">
      <c r="B1" s="2"/>
      <c r="C1" s="1"/>
    </row>
    <row r="2" spans="2:6" x14ac:dyDescent="0.15">
      <c r="B2" s="30" t="s">
        <v>0</v>
      </c>
      <c r="C2" s="30"/>
      <c r="D2" s="30"/>
      <c r="E2" s="30"/>
      <c r="F2" s="30"/>
    </row>
    <row r="3" spans="2:6" ht="23.25" customHeight="1" x14ac:dyDescent="0.15">
      <c r="B3" s="2"/>
      <c r="C3" s="1"/>
    </row>
    <row r="4" spans="2:6" x14ac:dyDescent="0.15">
      <c r="B4" s="36" t="s">
        <v>1</v>
      </c>
      <c r="C4" s="36"/>
      <c r="D4" s="32" t="s">
        <v>118</v>
      </c>
      <c r="E4" s="32"/>
      <c r="F4" s="32"/>
    </row>
    <row r="5" spans="2:6" x14ac:dyDescent="0.15">
      <c r="B5" s="3"/>
      <c r="C5" s="1"/>
    </row>
    <row r="6" spans="2:6" x14ac:dyDescent="0.15">
      <c r="B6" s="36" t="s">
        <v>2</v>
      </c>
      <c r="C6" s="36"/>
      <c r="D6" s="32" t="s">
        <v>3</v>
      </c>
      <c r="E6" s="32"/>
      <c r="F6" s="32"/>
    </row>
    <row r="7" spans="2:6" x14ac:dyDescent="0.15">
      <c r="B7" s="2"/>
      <c r="C7" s="1"/>
    </row>
    <row r="8" spans="2:6" x14ac:dyDescent="0.15">
      <c r="B8" s="4" t="s">
        <v>4</v>
      </c>
      <c r="C8" s="31" t="s">
        <v>5</v>
      </c>
      <c r="D8" s="31"/>
      <c r="E8" s="31"/>
      <c r="F8" s="5" t="s">
        <v>6</v>
      </c>
    </row>
    <row r="9" spans="2:6" x14ac:dyDescent="0.15">
      <c r="B9" s="10">
        <v>1</v>
      </c>
      <c r="C9" s="23" t="s">
        <v>7</v>
      </c>
      <c r="D9" s="23"/>
      <c r="E9" s="23"/>
      <c r="F9" s="18">
        <v>74</v>
      </c>
    </row>
    <row r="10" spans="2:6" x14ac:dyDescent="0.15">
      <c r="B10" s="10"/>
      <c r="C10" s="24" t="s">
        <v>8</v>
      </c>
      <c r="D10" s="24"/>
      <c r="E10" s="24"/>
      <c r="F10" s="6">
        <v>2.4</v>
      </c>
    </row>
    <row r="11" spans="2:6" x14ac:dyDescent="0.15">
      <c r="B11" s="16"/>
      <c r="C11" s="33" t="s">
        <v>9</v>
      </c>
      <c r="D11" s="34"/>
      <c r="E11" s="35"/>
      <c r="F11" s="19">
        <f>SUM([1]Таблица1!G11:S11)</f>
        <v>78</v>
      </c>
    </row>
    <row r="12" spans="2:6" ht="10.5" customHeight="1" x14ac:dyDescent="0.15">
      <c r="B12" s="10"/>
      <c r="C12" s="23" t="s">
        <v>10</v>
      </c>
      <c r="D12" s="23"/>
      <c r="E12" s="23"/>
      <c r="F12" s="14"/>
    </row>
    <row r="13" spans="2:6" ht="10.5" customHeight="1" x14ac:dyDescent="0.15">
      <c r="B13" s="10" t="s">
        <v>11</v>
      </c>
      <c r="C13" s="23" t="s">
        <v>12</v>
      </c>
      <c r="D13" s="23"/>
      <c r="E13" s="23"/>
      <c r="F13" s="15"/>
    </row>
    <row r="14" spans="2:6" ht="10.5" customHeight="1" x14ac:dyDescent="0.15">
      <c r="B14" s="11" t="s">
        <v>13</v>
      </c>
      <c r="C14" s="24" t="s">
        <v>14</v>
      </c>
      <c r="D14" s="24"/>
      <c r="E14" s="24"/>
      <c r="F14" s="6">
        <f>SUM([1]Таблица1!G14:S14)</f>
        <v>22</v>
      </c>
    </row>
    <row r="15" spans="2:6" ht="10.5" customHeight="1" x14ac:dyDescent="0.15">
      <c r="B15" s="11" t="s">
        <v>15</v>
      </c>
      <c r="C15" s="24" t="s">
        <v>16</v>
      </c>
      <c r="D15" s="24"/>
      <c r="E15" s="24"/>
      <c r="F15" s="6">
        <f>SUM([1]Таблица1!G15:S15)</f>
        <v>38</v>
      </c>
    </row>
    <row r="16" spans="2:6" ht="10.5" customHeight="1" x14ac:dyDescent="0.15">
      <c r="B16" s="11" t="s">
        <v>17</v>
      </c>
      <c r="C16" s="24" t="s">
        <v>18</v>
      </c>
      <c r="D16" s="24"/>
      <c r="E16" s="24"/>
      <c r="F16" s="6">
        <f>SUM([1]Таблица1!G16:S16)</f>
        <v>14</v>
      </c>
    </row>
    <row r="17" spans="2:6" ht="10.5" customHeight="1" x14ac:dyDescent="0.15">
      <c r="B17" s="17" t="s">
        <v>19</v>
      </c>
      <c r="C17" s="33" t="s">
        <v>20</v>
      </c>
      <c r="D17" s="34"/>
      <c r="E17" s="35"/>
      <c r="F17" s="6">
        <f>SUM([1]Таблица1!G17:S17)</f>
        <v>55</v>
      </c>
    </row>
    <row r="18" spans="2:6" ht="10.5" customHeight="1" x14ac:dyDescent="0.15">
      <c r="B18" s="12" t="s">
        <v>21</v>
      </c>
      <c r="C18" s="23" t="s">
        <v>22</v>
      </c>
      <c r="D18" s="23"/>
      <c r="E18" s="23"/>
      <c r="F18" s="15"/>
    </row>
    <row r="19" spans="2:6" ht="10.5" customHeight="1" x14ac:dyDescent="0.15">
      <c r="B19" s="13" t="s">
        <v>23</v>
      </c>
      <c r="C19" s="24" t="s">
        <v>24</v>
      </c>
      <c r="D19" s="24"/>
      <c r="E19" s="24"/>
      <c r="F19" s="6">
        <f>SUM([1]Таблица1!G19:S19)</f>
        <v>73</v>
      </c>
    </row>
    <row r="20" spans="2:6" ht="10.5" customHeight="1" x14ac:dyDescent="0.15">
      <c r="B20" s="13" t="s">
        <v>25</v>
      </c>
      <c r="C20" s="24" t="s">
        <v>26</v>
      </c>
      <c r="D20" s="24"/>
      <c r="E20" s="24"/>
      <c r="F20" s="6">
        <f>SUM([1]Таблица1!G20:S20)</f>
        <v>1</v>
      </c>
    </row>
    <row r="21" spans="2:6" ht="10.5" customHeight="1" x14ac:dyDescent="0.15">
      <c r="B21" s="13" t="s">
        <v>27</v>
      </c>
      <c r="C21" s="24" t="s">
        <v>28</v>
      </c>
      <c r="D21" s="24"/>
      <c r="E21" s="24"/>
      <c r="F21" s="6"/>
    </row>
    <row r="22" spans="2:6" ht="10.5" customHeight="1" x14ac:dyDescent="0.15">
      <c r="B22" s="13" t="s">
        <v>29</v>
      </c>
      <c r="C22" s="24" t="s">
        <v>30</v>
      </c>
      <c r="D22" s="24"/>
      <c r="E22" s="24"/>
      <c r="F22" s="6"/>
    </row>
    <row r="23" spans="2:6" ht="10.5" customHeight="1" x14ac:dyDescent="0.15">
      <c r="B23" s="12" t="s">
        <v>31</v>
      </c>
      <c r="C23" s="23" t="s">
        <v>32</v>
      </c>
      <c r="D23" s="23"/>
      <c r="E23" s="23"/>
      <c r="F23" s="15"/>
    </row>
    <row r="24" spans="2:6" ht="10.5" customHeight="1" x14ac:dyDescent="0.15">
      <c r="B24" s="13" t="s">
        <v>33</v>
      </c>
      <c r="C24" s="24" t="s">
        <v>34</v>
      </c>
      <c r="D24" s="24"/>
      <c r="E24" s="24"/>
      <c r="F24" s="6">
        <f>SUM([1]Таблица1!G24:S24)</f>
        <v>36</v>
      </c>
    </row>
    <row r="25" spans="2:6" ht="10.5" customHeight="1" x14ac:dyDescent="0.15">
      <c r="B25" s="13" t="s">
        <v>35</v>
      </c>
      <c r="C25" s="24" t="s">
        <v>36</v>
      </c>
      <c r="D25" s="24"/>
      <c r="E25" s="24"/>
      <c r="F25" s="6">
        <f>SUM([1]Таблица1!G25:S25)</f>
        <v>38</v>
      </c>
    </row>
    <row r="26" spans="2:6" ht="10.5" customHeight="1" x14ac:dyDescent="0.15">
      <c r="B26" s="12" t="s">
        <v>37</v>
      </c>
      <c r="C26" s="23" t="s">
        <v>38</v>
      </c>
      <c r="D26" s="23"/>
      <c r="E26" s="23"/>
      <c r="F26" s="15"/>
    </row>
    <row r="27" spans="2:6" ht="10.5" customHeight="1" x14ac:dyDescent="0.15">
      <c r="B27" s="13" t="s">
        <v>39</v>
      </c>
      <c r="C27" s="24" t="s">
        <v>40</v>
      </c>
      <c r="D27" s="24"/>
      <c r="E27" s="24"/>
      <c r="F27" s="6">
        <f>SUM([1]Таблица1!G27:S27)</f>
        <v>20</v>
      </c>
    </row>
    <row r="28" spans="2:6" ht="10.5" customHeight="1" x14ac:dyDescent="0.15">
      <c r="B28" s="13" t="s">
        <v>41</v>
      </c>
      <c r="C28" s="24" t="s">
        <v>42</v>
      </c>
      <c r="D28" s="24"/>
      <c r="E28" s="24"/>
      <c r="F28" s="6">
        <f>SUM([1]Таблица1!G28:S28)</f>
        <v>8</v>
      </c>
    </row>
    <row r="29" spans="2:6" ht="10.5" customHeight="1" x14ac:dyDescent="0.15">
      <c r="B29" s="13" t="s">
        <v>43</v>
      </c>
      <c r="C29" s="24" t="s">
        <v>44</v>
      </c>
      <c r="D29" s="24"/>
      <c r="E29" s="24"/>
      <c r="F29" s="6">
        <f>SUM([1]Таблица1!G29:S29)</f>
        <v>42</v>
      </c>
    </row>
    <row r="30" spans="2:6" ht="10.5" customHeight="1" x14ac:dyDescent="0.15">
      <c r="B30" s="13" t="s">
        <v>45</v>
      </c>
      <c r="C30" s="24" t="s">
        <v>46</v>
      </c>
      <c r="D30" s="24"/>
      <c r="E30" s="24"/>
      <c r="F30" s="6"/>
    </row>
    <row r="31" spans="2:6" ht="10.5" customHeight="1" x14ac:dyDescent="0.15">
      <c r="B31" s="12" t="s">
        <v>47</v>
      </c>
      <c r="C31" s="23" t="s">
        <v>48</v>
      </c>
      <c r="D31" s="23"/>
      <c r="E31" s="23"/>
      <c r="F31" s="15"/>
    </row>
    <row r="32" spans="2:6" ht="10.5" customHeight="1" x14ac:dyDescent="0.15">
      <c r="B32" s="13" t="s">
        <v>49</v>
      </c>
      <c r="C32" s="24" t="s">
        <v>50</v>
      </c>
      <c r="D32" s="24"/>
      <c r="E32" s="24"/>
      <c r="F32" s="6">
        <f>SUM([1]Таблица1!G32:S32)</f>
        <v>15</v>
      </c>
    </row>
    <row r="33" spans="2:6" ht="10.5" customHeight="1" x14ac:dyDescent="0.15">
      <c r="B33" s="13" t="s">
        <v>51</v>
      </c>
      <c r="C33" s="24" t="s">
        <v>52</v>
      </c>
      <c r="D33" s="24"/>
      <c r="E33" s="24"/>
      <c r="F33" s="6">
        <f>SUM([1]Таблица1!G33:S33)</f>
        <v>11</v>
      </c>
    </row>
    <row r="34" spans="2:6" ht="10.5" customHeight="1" x14ac:dyDescent="0.15">
      <c r="B34" s="13" t="s">
        <v>53</v>
      </c>
      <c r="C34" s="24" t="s">
        <v>54</v>
      </c>
      <c r="D34" s="24"/>
      <c r="E34" s="24"/>
      <c r="F34" s="6">
        <f>SUM([1]Таблица1!G34:S34)</f>
        <v>10</v>
      </c>
    </row>
    <row r="35" spans="2:6" ht="10.5" customHeight="1" x14ac:dyDescent="0.15">
      <c r="B35" s="13" t="s">
        <v>55</v>
      </c>
      <c r="C35" s="24" t="s">
        <v>56</v>
      </c>
      <c r="D35" s="24"/>
      <c r="E35" s="24"/>
      <c r="F35" s="6">
        <f>SUM([1]Таблица1!G35:S35)</f>
        <v>20</v>
      </c>
    </row>
    <row r="36" spans="2:6" ht="10.5" customHeight="1" x14ac:dyDescent="0.15">
      <c r="B36" s="13" t="s">
        <v>57</v>
      </c>
      <c r="C36" s="24" t="s">
        <v>58</v>
      </c>
      <c r="D36" s="24"/>
      <c r="E36" s="24"/>
      <c r="F36" s="6">
        <v>0</v>
      </c>
    </row>
    <row r="37" spans="2:6" ht="10.5" customHeight="1" x14ac:dyDescent="0.15">
      <c r="B37" s="13" t="s">
        <v>59</v>
      </c>
      <c r="C37" s="24" t="s">
        <v>60</v>
      </c>
      <c r="D37" s="24"/>
      <c r="E37" s="24"/>
      <c r="F37" s="6">
        <v>0</v>
      </c>
    </row>
    <row r="38" spans="2:6" ht="10.5" customHeight="1" x14ac:dyDescent="0.15">
      <c r="B38" s="13" t="s">
        <v>61</v>
      </c>
      <c r="C38" s="24" t="s">
        <v>62</v>
      </c>
      <c r="D38" s="24"/>
      <c r="E38" s="24"/>
      <c r="F38" s="6">
        <v>0</v>
      </c>
    </row>
    <row r="39" spans="2:6" ht="10.5" customHeight="1" x14ac:dyDescent="0.15">
      <c r="B39" s="13" t="s">
        <v>63</v>
      </c>
      <c r="C39" s="24" t="s">
        <v>64</v>
      </c>
      <c r="D39" s="24"/>
      <c r="E39" s="24"/>
      <c r="F39" s="6">
        <v>0</v>
      </c>
    </row>
    <row r="40" spans="2:6" ht="22.5" customHeight="1" x14ac:dyDescent="0.15">
      <c r="B40" s="13" t="s">
        <v>65</v>
      </c>
      <c r="C40" s="24" t="s">
        <v>66</v>
      </c>
      <c r="D40" s="24"/>
      <c r="E40" s="24"/>
      <c r="F40" s="6">
        <v>0</v>
      </c>
    </row>
    <row r="41" spans="2:6" ht="10.5" customHeight="1" x14ac:dyDescent="0.15">
      <c r="B41" s="13" t="s">
        <v>67</v>
      </c>
      <c r="C41" s="24" t="s">
        <v>68</v>
      </c>
      <c r="D41" s="24"/>
      <c r="E41" s="24"/>
      <c r="F41" s="6">
        <v>0</v>
      </c>
    </row>
    <row r="42" spans="2:6" ht="11.25" customHeight="1" x14ac:dyDescent="0.15">
      <c r="B42" s="13" t="s">
        <v>69</v>
      </c>
      <c r="C42" s="24" t="s">
        <v>70</v>
      </c>
      <c r="D42" s="24"/>
      <c r="E42" s="24"/>
      <c r="F42" s="6">
        <v>0</v>
      </c>
    </row>
    <row r="43" spans="2:6" ht="10.5" customHeight="1" x14ac:dyDescent="0.15">
      <c r="B43" s="13" t="s">
        <v>71</v>
      </c>
      <c r="C43" s="24" t="s">
        <v>72</v>
      </c>
      <c r="D43" s="24"/>
      <c r="E43" s="24"/>
      <c r="F43" s="6">
        <v>0</v>
      </c>
    </row>
    <row r="44" spans="2:6" ht="10.5" customHeight="1" x14ac:dyDescent="0.15">
      <c r="B44" s="13" t="s">
        <v>73</v>
      </c>
      <c r="C44" s="24" t="s">
        <v>74</v>
      </c>
      <c r="D44" s="24"/>
      <c r="E44" s="24"/>
      <c r="F44" s="6">
        <v>0</v>
      </c>
    </row>
    <row r="45" spans="2:6" ht="10.5" customHeight="1" x14ac:dyDescent="0.15">
      <c r="B45" s="12" t="s">
        <v>75</v>
      </c>
      <c r="C45" s="23" t="s">
        <v>76</v>
      </c>
      <c r="D45" s="23"/>
      <c r="E45" s="23"/>
      <c r="F45" s="15">
        <f>SUM([1]Таблица1!G45:S45)</f>
        <v>11</v>
      </c>
    </row>
    <row r="46" spans="2:6" ht="10.5" customHeight="1" x14ac:dyDescent="0.15">
      <c r="B46" s="13" t="s">
        <v>77</v>
      </c>
      <c r="C46" s="24" t="s">
        <v>78</v>
      </c>
      <c r="D46" s="24"/>
      <c r="E46" s="24"/>
      <c r="F46" s="6">
        <f>SUM([1]Таблица1!G46:S46)</f>
        <v>9</v>
      </c>
    </row>
    <row r="47" spans="2:6" ht="10.5" customHeight="1" x14ac:dyDescent="0.15">
      <c r="B47" s="13" t="s">
        <v>79</v>
      </c>
      <c r="C47" s="24" t="s">
        <v>80</v>
      </c>
      <c r="D47" s="24"/>
      <c r="E47" s="24"/>
      <c r="F47" s="6">
        <f>SUM([1]Таблица1!G47:S47)</f>
        <v>2</v>
      </c>
    </row>
    <row r="48" spans="2:6" ht="10.5" customHeight="1" x14ac:dyDescent="0.15">
      <c r="B48" s="13" t="s">
        <v>81</v>
      </c>
      <c r="C48" s="24" t="s">
        <v>82</v>
      </c>
      <c r="D48" s="24"/>
      <c r="E48" s="24"/>
      <c r="F48" s="6">
        <f>SUM([1]Таблица1!G48:S48)</f>
        <v>0</v>
      </c>
    </row>
    <row r="49" spans="2:6" ht="10.5" customHeight="1" x14ac:dyDescent="0.15">
      <c r="B49" s="12" t="s">
        <v>83</v>
      </c>
      <c r="C49" s="23" t="s">
        <v>84</v>
      </c>
      <c r="D49" s="23"/>
      <c r="E49" s="23"/>
      <c r="F49" s="15">
        <f>SUM([1]Таблица1!G49:S49)</f>
        <v>14</v>
      </c>
    </row>
    <row r="50" spans="2:6" ht="10.5" customHeight="1" x14ac:dyDescent="0.15">
      <c r="B50" s="12" t="s">
        <v>85</v>
      </c>
      <c r="C50" s="23" t="s">
        <v>86</v>
      </c>
      <c r="D50" s="23"/>
      <c r="E50" s="23"/>
      <c r="F50" s="15">
        <f>SUM([1]Таблица1!G50:S50)</f>
        <v>0</v>
      </c>
    </row>
    <row r="51" spans="2:6" ht="10.5" customHeight="1" x14ac:dyDescent="0.15">
      <c r="B51" s="12" t="s">
        <v>87</v>
      </c>
      <c r="C51" s="23" t="s">
        <v>88</v>
      </c>
      <c r="D51" s="23"/>
      <c r="E51" s="23"/>
      <c r="F51" s="15">
        <f>SUM([1]Таблица1!G51:S51)</f>
        <v>0</v>
      </c>
    </row>
    <row r="52" spans="2:6" ht="10.5" customHeight="1" x14ac:dyDescent="0.15">
      <c r="B52" s="12" t="s">
        <v>89</v>
      </c>
      <c r="C52" s="23" t="s">
        <v>90</v>
      </c>
      <c r="D52" s="23"/>
      <c r="E52" s="23"/>
      <c r="F52" s="15">
        <f>SUM([1]Таблица1!G52:S52)</f>
        <v>0</v>
      </c>
    </row>
    <row r="53" spans="2:6" x14ac:dyDescent="0.15">
      <c r="B53" s="13" t="s">
        <v>91</v>
      </c>
      <c r="C53" s="24" t="s">
        <v>92</v>
      </c>
      <c r="D53" s="24"/>
      <c r="E53" s="24"/>
      <c r="F53" s="6">
        <f>SUM([1]Таблица1!G53:S53)</f>
        <v>0</v>
      </c>
    </row>
    <row r="54" spans="2:6" x14ac:dyDescent="0.15">
      <c r="B54" s="13" t="s">
        <v>93</v>
      </c>
      <c r="C54" s="24" t="s">
        <v>94</v>
      </c>
      <c r="D54" s="24"/>
      <c r="E54" s="24"/>
      <c r="F54" s="6">
        <f>SUM([1]Таблица1!G54:S54)</f>
        <v>3</v>
      </c>
    </row>
    <row r="55" spans="2:6" x14ac:dyDescent="0.15">
      <c r="B55" s="13" t="s">
        <v>95</v>
      </c>
      <c r="C55" s="24" t="s">
        <v>96</v>
      </c>
      <c r="D55" s="24"/>
      <c r="E55" s="24"/>
      <c r="F55" s="6">
        <f>SUM([1]Таблица1!G55:S55)</f>
        <v>1</v>
      </c>
    </row>
    <row r="56" spans="2:6" x14ac:dyDescent="0.15">
      <c r="B56" s="13" t="s">
        <v>97</v>
      </c>
      <c r="C56" s="24" t="s">
        <v>98</v>
      </c>
      <c r="D56" s="24"/>
      <c r="E56" s="24"/>
      <c r="F56" s="6">
        <f>SUM([1]Таблица1!G56:S56)</f>
        <v>0</v>
      </c>
    </row>
    <row r="57" spans="2:6" x14ac:dyDescent="0.15">
      <c r="B57" s="12" t="s">
        <v>99</v>
      </c>
      <c r="C57" s="23" t="s">
        <v>100</v>
      </c>
      <c r="D57" s="23"/>
      <c r="E57" s="23"/>
      <c r="F57" s="15">
        <f>SUM([1]Таблица1!G57:S57)</f>
        <v>0</v>
      </c>
    </row>
    <row r="58" spans="2:6" ht="10.5" hidden="1" customHeight="1" x14ac:dyDescent="0.15">
      <c r="B58" s="13" t="s">
        <v>101</v>
      </c>
      <c r="C58" s="27" t="s">
        <v>102</v>
      </c>
      <c r="D58" s="28"/>
      <c r="E58" s="29"/>
      <c r="F58" s="6">
        <v>0</v>
      </c>
    </row>
    <row r="59" spans="2:6" hidden="1" x14ac:dyDescent="0.15">
      <c r="B59" s="13" t="s">
        <v>103</v>
      </c>
      <c r="C59" s="27" t="s">
        <v>104</v>
      </c>
      <c r="D59" s="28"/>
      <c r="E59" s="29"/>
      <c r="F59" s="6">
        <v>0</v>
      </c>
    </row>
    <row r="60" spans="2:6" ht="10.5" hidden="1" customHeight="1" x14ac:dyDescent="0.15">
      <c r="B60" s="13" t="s">
        <v>105</v>
      </c>
      <c r="C60" s="27" t="s">
        <v>106</v>
      </c>
      <c r="D60" s="28"/>
      <c r="E60" s="29"/>
      <c r="F60" s="6">
        <v>0</v>
      </c>
    </row>
    <row r="61" spans="2:6" hidden="1" x14ac:dyDescent="0.15">
      <c r="B61" s="13" t="s">
        <v>107</v>
      </c>
      <c r="C61" s="27" t="s">
        <v>108</v>
      </c>
      <c r="D61" s="28"/>
      <c r="E61" s="29"/>
      <c r="F61" s="6">
        <v>0</v>
      </c>
    </row>
    <row r="62" spans="2:6" ht="10.5" customHeight="1" x14ac:dyDescent="0.15">
      <c r="B62" s="12" t="s">
        <v>109</v>
      </c>
      <c r="C62" s="20" t="s">
        <v>110</v>
      </c>
      <c r="D62" s="21"/>
      <c r="E62" s="21"/>
      <c r="F62" s="22"/>
    </row>
    <row r="63" spans="2:6" x14ac:dyDescent="0.15">
      <c r="B63" s="13" t="s">
        <v>111</v>
      </c>
      <c r="C63" s="24" t="s">
        <v>112</v>
      </c>
      <c r="D63" s="24"/>
      <c r="E63" s="24"/>
      <c r="F63" s="6">
        <v>75</v>
      </c>
    </row>
    <row r="64" spans="2:6" x14ac:dyDescent="0.15">
      <c r="B64" s="13" t="s">
        <v>113</v>
      </c>
      <c r="C64" s="24" t="s">
        <v>114</v>
      </c>
      <c r="D64" s="24"/>
      <c r="E64" s="24"/>
      <c r="F64" s="6">
        <v>37</v>
      </c>
    </row>
    <row r="65" spans="1:6" x14ac:dyDescent="0.15">
      <c r="B65" s="7"/>
      <c r="C65" s="8"/>
      <c r="D65" s="8"/>
      <c r="E65" s="8"/>
      <c r="F65" s="9"/>
    </row>
    <row r="66" spans="1:6" ht="10.5" customHeight="1" x14ac:dyDescent="0.15">
      <c r="B66" s="41" t="s">
        <v>115</v>
      </c>
      <c r="C66" s="41"/>
      <c r="D66" s="41"/>
      <c r="E66" s="25"/>
      <c r="F66" s="25"/>
    </row>
    <row r="67" spans="1:6" x14ac:dyDescent="0.15">
      <c r="B67" s="41"/>
      <c r="C67" s="41"/>
      <c r="D67" s="41"/>
    </row>
    <row r="68" spans="1:6" ht="16.5" customHeight="1" x14ac:dyDescent="0.15">
      <c r="B68" s="2"/>
      <c r="C68" s="1"/>
    </row>
    <row r="69" spans="1:6" x14ac:dyDescent="0.15">
      <c r="B69" s="2"/>
      <c r="C69" s="40" t="s">
        <v>116</v>
      </c>
      <c r="D69" s="40"/>
      <c r="E69" s="25"/>
      <c r="F69" s="25"/>
    </row>
    <row r="70" spans="1:6" x14ac:dyDescent="0.15">
      <c r="B70" s="2"/>
      <c r="C70" s="1"/>
      <c r="E70" s="26"/>
      <c r="F70" s="26"/>
    </row>
    <row r="71" spans="1:6" x14ac:dyDescent="0.15">
      <c r="B71" s="2"/>
      <c r="C71" s="25"/>
      <c r="D71" s="25"/>
      <c r="E71" s="26"/>
      <c r="F71" s="26"/>
    </row>
    <row r="72" spans="1:6" x14ac:dyDescent="0.15">
      <c r="B72" s="2"/>
      <c r="C72" s="40" t="s">
        <v>117</v>
      </c>
      <c r="D72" s="40"/>
    </row>
    <row r="73" spans="1:6" x14ac:dyDescent="0.15">
      <c r="B73" s="2"/>
      <c r="C73" s="1"/>
    </row>
    <row r="74" spans="1:6" x14ac:dyDescent="0.15">
      <c r="C74" s="1"/>
    </row>
    <row r="75" spans="1:6" x14ac:dyDescent="0.15">
      <c r="B75" s="2"/>
      <c r="C75" s="1"/>
    </row>
    <row r="76" spans="1:6" x14ac:dyDescent="0.15">
      <c r="B76" s="2"/>
      <c r="C76" s="1"/>
    </row>
    <row r="78" spans="1:6" x14ac:dyDescent="0.15">
      <c r="A78" s="37"/>
      <c r="B78" s="37"/>
      <c r="C78" s="38"/>
      <c r="D78" s="37"/>
      <c r="E78" s="37"/>
      <c r="F78" s="39"/>
    </row>
  </sheetData>
  <mergeCells count="70">
    <mergeCell ref="A78:F78"/>
    <mergeCell ref="C42:E42"/>
    <mergeCell ref="C43:E43"/>
    <mergeCell ref="C48:E48"/>
    <mergeCell ref="C44:E44"/>
    <mergeCell ref="C45:E45"/>
    <mergeCell ref="C46:E46"/>
    <mergeCell ref="C47:E47"/>
    <mergeCell ref="C51:E51"/>
    <mergeCell ref="C49:E49"/>
    <mergeCell ref="C50:E50"/>
    <mergeCell ref="C52:E52"/>
    <mergeCell ref="C72:D72"/>
    <mergeCell ref="C69:D69"/>
    <mergeCell ref="B66:D67"/>
    <mergeCell ref="E66:F66"/>
    <mergeCell ref="C17:E17"/>
    <mergeCell ref="C18:E18"/>
    <mergeCell ref="C36:E36"/>
    <mergeCell ref="C22:E22"/>
    <mergeCell ref="C23:E23"/>
    <mergeCell ref="C24:E24"/>
    <mergeCell ref="C25:E25"/>
    <mergeCell ref="C28:E28"/>
    <mergeCell ref="C29:E29"/>
    <mergeCell ref="C30:E30"/>
    <mergeCell ref="C26:E26"/>
    <mergeCell ref="C27:E27"/>
    <mergeCell ref="C31:E31"/>
    <mergeCell ref="C32:E32"/>
    <mergeCell ref="C33:E33"/>
    <mergeCell ref="C21:E21"/>
    <mergeCell ref="C11:E11"/>
    <mergeCell ref="D6:F6"/>
    <mergeCell ref="B4:C4"/>
    <mergeCell ref="B6:C6"/>
    <mergeCell ref="C16:E16"/>
    <mergeCell ref="C15:E15"/>
    <mergeCell ref="C12:E12"/>
    <mergeCell ref="B2:F2"/>
    <mergeCell ref="C8:E8"/>
    <mergeCell ref="C9:E9"/>
    <mergeCell ref="C10:E10"/>
    <mergeCell ref="D4:F4"/>
    <mergeCell ref="C57:E57"/>
    <mergeCell ref="C34:E34"/>
    <mergeCell ref="C35:E35"/>
    <mergeCell ref="C20:E20"/>
    <mergeCell ref="C19:E19"/>
    <mergeCell ref="C40:E40"/>
    <mergeCell ref="C41:E41"/>
    <mergeCell ref="C37:E37"/>
    <mergeCell ref="C38:E38"/>
    <mergeCell ref="C39:E39"/>
    <mergeCell ref="C62:F62"/>
    <mergeCell ref="C13:E13"/>
    <mergeCell ref="C14:E14"/>
    <mergeCell ref="E69:F69"/>
    <mergeCell ref="E70:F71"/>
    <mergeCell ref="C71:D71"/>
    <mergeCell ref="C64:E64"/>
    <mergeCell ref="C59:E59"/>
    <mergeCell ref="C60:E60"/>
    <mergeCell ref="C53:E53"/>
    <mergeCell ref="C54:E54"/>
    <mergeCell ref="C58:E58"/>
    <mergeCell ref="C63:E63"/>
    <mergeCell ref="C61:E61"/>
    <mergeCell ref="C55:E55"/>
    <mergeCell ref="C56:E56"/>
  </mergeCells>
  <pageMargins left="0.59055118110236227" right="0.39370078740157483" top="0.39370078740157483" bottom="0.39370078740157483" header="0.31496062992125984" footer="0.31496062992125984"/>
  <pageSetup paperSize="9" scale="94" orientation="portrait" r:id="rId1"/>
  <headerFooter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Таблица1</vt:lpstr>
      <vt:lpstr>Таблица1!Print_Area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Любовь Ивановна Мингажева</cp:lastModifiedBy>
  <cp:lastPrinted>2022-01-10T06:48:04Z</cp:lastPrinted>
  <dcterms:created xsi:type="dcterms:W3CDTF">2011-10-10T04:09:35Z</dcterms:created>
  <dcterms:modified xsi:type="dcterms:W3CDTF">2022-01-18T06:32:36Z</dcterms:modified>
</cp:coreProperties>
</file>